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45" windowWidth="20955" windowHeight="972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<sst xmlns="http://schemas.openxmlformats.org/spreadsheetml/2006/main" count="20" uniqueCount="20">
  <si>
    <t>Развитие образования Богучанского района</t>
  </si>
  <si>
    <t>Система социальной защиты  населения Богучанского района</t>
  </si>
  <si>
    <t>Реформирование и модернизация ЖКХ и повышение энергетической эффективности</t>
  </si>
  <si>
    <t xml:space="preserve">Защита населения и территорий Богучанского района от чрезвычайных ситуаций природного и техногенного характера </t>
  </si>
  <si>
    <t>Развитие культуры</t>
  </si>
  <si>
    <t>Молодежь Приангарья</t>
  </si>
  <si>
    <t>Развитие физической культуры и спорта в Богучанском районе</t>
  </si>
  <si>
    <t>Развитие инвестиционной, инновационной деятельности, малого и среднего предпринимательства на территории Богучанского района</t>
  </si>
  <si>
    <t>Развитие транспортной системы Богучанского района</t>
  </si>
  <si>
    <t>Обеспечения доступным и комфортным жильем граждан  Богучанского района</t>
  </si>
  <si>
    <t>Управление муниципальными финансами</t>
  </si>
  <si>
    <t>Развитие сельского хозяйства в Богучанском районе</t>
  </si>
  <si>
    <t>всего</t>
  </si>
  <si>
    <t xml:space="preserve"> </t>
  </si>
  <si>
    <t>руб.</t>
  </si>
  <si>
    <t>Расходы районного бюджета</t>
  </si>
  <si>
    <t xml:space="preserve">                                                                    Всего</t>
  </si>
  <si>
    <t>Доля программых расходов в %</t>
  </si>
  <si>
    <t>Приложение 1 к Основным направлениям бюджетной политики Богучанского района на 2017 год и плановый период 2018-2019 годов</t>
  </si>
  <si>
    <t>Перечень программ и объемы ассигнований предусмотренных на их реализацию проектом решения "О районном бюджете на 2017год и плановый период 2018-2019 годов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</si>
</sst>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/>
    <xf numFmtId="2" fontId="3" fillId="0" borderId="1" xfId="0" applyNumberFormat="1" applyFont="1" applyBorder="1"/>
    <xf numFmtId="0" fontId="4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0">
      <selection activeCell="E20" sqref="E20"/>
    </sheetView>
  </sheetViews>
  <sheetFormatPr defaultColWidth="9.140625" defaultRowHeight="15"/>
  <cols>
    <col min="1" max="1" width="8.7109375" style="0" customWidth="1"/>
    <col min="2" max="2" width="49.421875" style="0" customWidth="1"/>
    <col min="3" max="3" width="13.00390625" style="0" customWidth="1"/>
    <col min="4" max="4" width="14.57421875" style="0" customWidth="1"/>
    <col min="5" max="5" width="12.421875" style="0" customWidth="1"/>
    <col min="6" max="6" width="14.140625" style="0" customWidth="1"/>
  </cols>
  <sheetData>
    <row r="1" spans="5:6" ht="15">
      <c r="E1" s="11" t="s">
        <v>18</v>
      </c>
      <c r="F1" s="12"/>
    </row>
    <row r="2" spans="5:6" ht="84.75" customHeight="1">
      <c r="E2" s="12"/>
      <c r="F2" s="12"/>
    </row>
    <row r="3" spans="2:6" ht="63.75" customHeight="1">
      <c r="B3" s="10" t="s">
        <v>19</v>
      </c>
      <c r="C3" s="10"/>
      <c r="D3" s="10"/>
      <c r="E3" s="10"/>
      <c r="F3" s="10"/>
    </row>
    <row r="4" spans="2:6" ht="18" customHeight="1">
      <c r="B4" s="5"/>
      <c r="C4" s="5"/>
      <c r="D4" s="5"/>
      <c r="E4" s="5"/>
      <c r="F4" s="6" t="s">
        <v>14</v>
      </c>
    </row>
    <row r="5" spans="1:6" ht="42" customHeight="1">
      <c r="A5" s="1"/>
      <c r="B5" s="3"/>
      <c r="C5" s="7">
        <v>2017</v>
      </c>
      <c r="D5" s="7">
        <v>2018</v>
      </c>
      <c r="E5" s="7">
        <v>2019</v>
      </c>
      <c r="F5" s="7" t="s">
        <v>12</v>
      </c>
    </row>
    <row r="6" spans="1:6" ht="15.75">
      <c r="A6" s="1">
        <v>1</v>
      </c>
      <c r="B6" s="2" t="s">
        <v>0</v>
      </c>
      <c r="C6" s="8">
        <v>1083164090</v>
      </c>
      <c r="D6" s="8">
        <v>1073746915</v>
      </c>
      <c r="E6" s="8">
        <v>1073746915</v>
      </c>
      <c r="F6" s="8">
        <f>C6+D6+E6</f>
        <v>3230657920</v>
      </c>
    </row>
    <row r="7" spans="1:6" ht="31.5">
      <c r="A7" s="1">
        <v>2</v>
      </c>
      <c r="B7" s="2" t="s">
        <v>1</v>
      </c>
      <c r="C7" s="8">
        <v>57476246</v>
      </c>
      <c r="D7" s="8">
        <v>56869646</v>
      </c>
      <c r="E7" s="8">
        <v>56869646</v>
      </c>
      <c r="F7" s="8">
        <f aca="true" t="shared" si="0" ref="F7:F19">C7+D7+E7</f>
        <v>171215538</v>
      </c>
    </row>
    <row r="8" spans="1:6" ht="31.5">
      <c r="A8" s="1">
        <v>3</v>
      </c>
      <c r="B8" s="2" t="s">
        <v>2</v>
      </c>
      <c r="C8" s="8">
        <v>223359900</v>
      </c>
      <c r="D8" s="8">
        <v>213359900</v>
      </c>
      <c r="E8" s="8">
        <v>213359900</v>
      </c>
      <c r="F8" s="8">
        <f t="shared" si="0"/>
        <v>650079700</v>
      </c>
    </row>
    <row r="9" spans="1:6" ht="47.25">
      <c r="A9" s="1">
        <v>4</v>
      </c>
      <c r="B9" s="2" t="s">
        <v>3</v>
      </c>
      <c r="C9" s="8">
        <v>24752963</v>
      </c>
      <c r="D9" s="8">
        <v>24752963</v>
      </c>
      <c r="E9" s="8">
        <v>24752963</v>
      </c>
      <c r="F9" s="8">
        <f t="shared" si="0"/>
        <v>74258889</v>
      </c>
    </row>
    <row r="10" spans="1:6" ht="15.75">
      <c r="A10" s="1">
        <v>5</v>
      </c>
      <c r="B10" s="2" t="s">
        <v>4</v>
      </c>
      <c r="C10" s="8">
        <v>175412800</v>
      </c>
      <c r="D10" s="8">
        <v>175291590</v>
      </c>
      <c r="E10" s="8">
        <v>175291590</v>
      </c>
      <c r="F10" s="8">
        <f t="shared" si="0"/>
        <v>525995980</v>
      </c>
    </row>
    <row r="11" spans="1:6" ht="15.75">
      <c r="A11" s="1">
        <v>6</v>
      </c>
      <c r="B11" s="2" t="s">
        <v>5</v>
      </c>
      <c r="C11" s="8">
        <v>10305900</v>
      </c>
      <c r="D11" s="8">
        <v>10305900</v>
      </c>
      <c r="E11" s="8">
        <v>10305900</v>
      </c>
      <c r="F11" s="8">
        <f t="shared" si="0"/>
        <v>30917700</v>
      </c>
    </row>
    <row r="12" spans="1:6" ht="31.5">
      <c r="A12" s="1">
        <v>7</v>
      </c>
      <c r="B12" s="2" t="s">
        <v>6</v>
      </c>
      <c r="C12" s="8">
        <v>1945700</v>
      </c>
      <c r="D12" s="8">
        <v>1945700</v>
      </c>
      <c r="E12" s="8">
        <v>1945700</v>
      </c>
      <c r="F12" s="8">
        <f t="shared" si="0"/>
        <v>5837100</v>
      </c>
    </row>
    <row r="13" spans="1:6" ht="63">
      <c r="A13" s="1">
        <v>8</v>
      </c>
      <c r="B13" s="2" t="s">
        <v>7</v>
      </c>
      <c r="C13" s="8">
        <v>957000</v>
      </c>
      <c r="D13" s="8">
        <v>1057000</v>
      </c>
      <c r="E13" s="8">
        <v>1057000</v>
      </c>
      <c r="F13" s="8">
        <f t="shared" si="0"/>
        <v>3071000</v>
      </c>
    </row>
    <row r="14" spans="1:6" ht="31.5">
      <c r="A14" s="1">
        <v>9</v>
      </c>
      <c r="B14" s="2" t="s">
        <v>8</v>
      </c>
      <c r="C14" s="8">
        <v>35042710</v>
      </c>
      <c r="D14" s="8">
        <v>35042710</v>
      </c>
      <c r="E14" s="8">
        <v>35042710</v>
      </c>
      <c r="F14" s="8">
        <f t="shared" si="0"/>
        <v>105128130</v>
      </c>
    </row>
    <row r="15" spans="1:6" ht="31.5">
      <c r="A15" s="1">
        <v>10</v>
      </c>
      <c r="B15" s="2" t="s">
        <v>9</v>
      </c>
      <c r="C15" s="8"/>
      <c r="D15" s="8"/>
      <c r="E15" s="8">
        <v>1000000</v>
      </c>
      <c r="F15" s="8">
        <f t="shared" si="0"/>
        <v>1000000</v>
      </c>
    </row>
    <row r="16" spans="1:6" ht="15.75">
      <c r="A16" s="1">
        <v>11</v>
      </c>
      <c r="B16" s="2" t="s">
        <v>10</v>
      </c>
      <c r="C16" s="8">
        <v>111894100</v>
      </c>
      <c r="D16" s="8">
        <v>55767700</v>
      </c>
      <c r="E16" s="8">
        <v>55767700</v>
      </c>
      <c r="F16" s="8">
        <f t="shared" si="0"/>
        <v>223429500</v>
      </c>
    </row>
    <row r="17" spans="1:6" ht="31.5">
      <c r="A17" s="1">
        <v>12</v>
      </c>
      <c r="B17" s="2" t="s">
        <v>11</v>
      </c>
      <c r="C17" s="8">
        <v>2361800</v>
      </c>
      <c r="D17" s="8">
        <v>1781800</v>
      </c>
      <c r="E17" s="8">
        <v>1781500</v>
      </c>
      <c r="F17" s="8">
        <f t="shared" si="0"/>
        <v>5925100</v>
      </c>
    </row>
    <row r="18" spans="1:6" ht="15">
      <c r="A18" s="1"/>
      <c r="B18" s="4" t="s">
        <v>16</v>
      </c>
      <c r="C18" s="8">
        <f>C6+C7+C8+C9+C10+C11+C12+C13+C14+C15+C16+C17</f>
        <v>1726673209</v>
      </c>
      <c r="D18" s="8">
        <f aca="true" t="shared" si="1" ref="D18:E18">D6+D7+D8+D9+D10+D11+D12+D13+D14+D15+D16+D17</f>
        <v>1649921824</v>
      </c>
      <c r="E18" s="8">
        <f t="shared" si="1"/>
        <v>1650921524</v>
      </c>
      <c r="F18" s="8">
        <f t="shared" si="0"/>
        <v>5027516557</v>
      </c>
    </row>
    <row r="19" spans="1:6" ht="15">
      <c r="A19" s="1"/>
      <c r="B19" s="4" t="s">
        <v>15</v>
      </c>
      <c r="C19" s="8">
        <v>1827169022</v>
      </c>
      <c r="D19" s="8">
        <v>1699837690</v>
      </c>
      <c r="E19" s="8">
        <v>1723366040</v>
      </c>
      <c r="F19" s="8">
        <f t="shared" si="0"/>
        <v>5250372752</v>
      </c>
    </row>
    <row r="20" spans="1:6" ht="15.75">
      <c r="A20" s="1"/>
      <c r="B20" s="2" t="s">
        <v>17</v>
      </c>
      <c r="C20" s="9">
        <f>C18/C19*100</f>
        <v>94.4999169868807</v>
      </c>
      <c r="D20" s="9">
        <f aca="true" t="shared" si="2" ref="D20:F20">D18/D19*100</f>
        <v>97.0634922208367</v>
      </c>
      <c r="E20" s="9">
        <f t="shared" si="2"/>
        <v>95.79633610512599</v>
      </c>
      <c r="F20" s="9">
        <f t="shared" si="2"/>
        <v>95.75542146193128</v>
      </c>
    </row>
    <row r="25" ht="15">
      <c r="F25" t="s">
        <v>13</v>
      </c>
    </row>
  </sheetData>
  <mergeCells count="2">
    <mergeCell ref="B3:F3"/>
    <mergeCell ref="E1:F2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Userrfu</cp:lastModifiedBy>
  <cp:lastPrinted>2016-11-21T02:41:51Z</cp:lastPrinted>
  <dcterms:created xsi:type="dcterms:W3CDTF">2014-11-12T04:19:10Z</dcterms:created>
  <dcterms:modified xsi:type="dcterms:W3CDTF">2016-11-21T02:43:38Z</dcterms:modified>
  <cp:category/>
  <cp:version/>
  <cp:contentType/>
  <cp:contentStatus/>
</cp:coreProperties>
</file>