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75" windowHeight="86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8" i="1"/>
  <c r="L8"/>
  <c r="N8" s="1"/>
  <c r="M8"/>
  <c r="N12"/>
  <c r="N11"/>
  <c r="N10"/>
  <c r="N13"/>
</calcChain>
</file>

<file path=xl/sharedStrings.xml><?xml version="1.0" encoding="utf-8"?>
<sst xmlns="http://schemas.openxmlformats.org/spreadsheetml/2006/main" count="63" uniqueCount="30">
  <si>
    <t>Код бюджетной классификации</t>
  </si>
  <si>
    <t>ГРБС</t>
  </si>
  <si>
    <t>РзПр</t>
  </si>
  <si>
    <t>ЦСР</t>
  </si>
  <si>
    <t>ВР</t>
  </si>
  <si>
    <t xml:space="preserve">всего расходные обязательства </t>
  </si>
  <si>
    <t>х</t>
  </si>
  <si>
    <t>в том числе:</t>
  </si>
  <si>
    <t>1</t>
  </si>
  <si>
    <t>Подпрограмма 1</t>
  </si>
  <si>
    <t>2</t>
  </si>
  <si>
    <t>Подпрограмма 2</t>
  </si>
  <si>
    <t>«Патриотическое воспитание молодежи Богучанского района»</t>
  </si>
  <si>
    <t>«Вовлечение молодежи Богучанского района в социальную практику»</t>
  </si>
  <si>
    <t xml:space="preserve">Муниципальная программа </t>
  </si>
  <si>
    <t>Итого на 2014 - 2016 годы</t>
  </si>
  <si>
    <t xml:space="preserve">«Молодежь Приангарья" на 2014 - 2016 годы </t>
  </si>
  <si>
    <t>Подпрограмма 3</t>
  </si>
  <si>
    <t>Подпрограмма 4</t>
  </si>
  <si>
    <t>"Обеспечение жильем молодых семей в Богучанском районе"</t>
  </si>
  <si>
    <t>Обеспечение реализации муниципальной программы и прочие мероприятия</t>
  </si>
  <si>
    <t>3</t>
  </si>
  <si>
    <t>4</t>
  </si>
  <si>
    <t>Расходы (руб.)</t>
  </si>
  <si>
    <t xml:space="preserve">Статус (муниципальная программа, подпрограмма) </t>
  </si>
  <si>
    <t xml:space="preserve">Наименование муниципальной программы, подпрограммы </t>
  </si>
  <si>
    <t>наименование главного распорядителя бюджетных средств     (далее - ГРБС)</t>
  </si>
  <si>
    <t xml:space="preserve">Распределение планируемых расходов за счет средств районного бюджета по мероприятиям и подпрограммам                                                            муниципальной программы «Молодежь Приангарья» на 2014 - 2016 годы </t>
  </si>
  <si>
    <t>Приложение № 2
к 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«Молодежь Приангарья" на 2014 - 2016 годы</t>
  </si>
  <si>
    <t>Приложение № 1
к  постановлению администрации Богучанского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от 24.01.2014 №89-п</t>
  </si>
</sst>
</file>

<file path=xl/styles.xml><?xml version="1.0" encoding="utf-8"?>
<styleSheet xmlns="http://schemas.openxmlformats.org/spreadsheetml/2006/main">
  <numFmts count="1">
    <numFmt numFmtId="164" formatCode="#,##0.0"/>
  </numFmts>
  <fonts count="30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</font>
    <font>
      <sz val="14"/>
      <name val="Times New Roman"/>
      <family val="1"/>
      <charset val="204"/>
    </font>
    <font>
      <sz val="14"/>
      <name val="Arial"/>
      <family val="2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/>
    <xf numFmtId="0" fontId="1" fillId="0" borderId="0" xfId="36"/>
    <xf numFmtId="0" fontId="19" fillId="24" borderId="0" xfId="36" applyFont="1" applyFill="1"/>
    <xf numFmtId="0" fontId="21" fillId="24" borderId="0" xfId="36" applyFont="1" applyFill="1" applyAlignment="1">
      <alignment horizontal="center" wrapText="1"/>
    </xf>
    <xf numFmtId="0" fontId="22" fillId="24" borderId="0" xfId="36" applyFont="1" applyFill="1"/>
    <xf numFmtId="0" fontId="19" fillId="24" borderId="0" xfId="36" applyFont="1" applyFill="1" applyAlignment="1">
      <alignment horizontal="left"/>
    </xf>
    <xf numFmtId="0" fontId="21" fillId="24" borderId="0" xfId="36" applyFont="1" applyFill="1" applyAlignment="1">
      <alignment horizontal="left"/>
    </xf>
    <xf numFmtId="49" fontId="22" fillId="24" borderId="0" xfId="36" applyNumberFormat="1" applyFont="1" applyFill="1"/>
    <xf numFmtId="49" fontId="23" fillId="24" borderId="10" xfId="36" applyNumberFormat="1" applyFont="1" applyFill="1" applyBorder="1" applyAlignment="1">
      <alignment vertical="center"/>
    </xf>
    <xf numFmtId="0" fontId="23" fillId="24" borderId="10" xfId="36" applyFont="1" applyFill="1" applyBorder="1" applyAlignment="1">
      <alignment vertical="top" wrapText="1"/>
    </xf>
    <xf numFmtId="0" fontId="23" fillId="24" borderId="10" xfId="36" applyFont="1" applyFill="1" applyBorder="1" applyAlignment="1">
      <alignment horizontal="left" vertical="top" wrapText="1"/>
    </xf>
    <xf numFmtId="4" fontId="23" fillId="24" borderId="10" xfId="36" applyNumberFormat="1" applyFont="1" applyFill="1" applyBorder="1" applyAlignment="1">
      <alignment horizontal="center" vertical="center"/>
    </xf>
    <xf numFmtId="49" fontId="23" fillId="24" borderId="10" xfId="36" applyNumberFormat="1" applyFont="1" applyFill="1" applyBorder="1" applyAlignment="1">
      <alignment horizontal="center" vertical="center"/>
    </xf>
    <xf numFmtId="49" fontId="19" fillId="24" borderId="10" xfId="36" applyNumberFormat="1" applyFont="1" applyFill="1" applyBorder="1" applyAlignment="1">
      <alignment vertical="center"/>
    </xf>
    <xf numFmtId="0" fontId="19" fillId="24" borderId="10" xfId="36" applyFont="1" applyFill="1" applyBorder="1" applyAlignment="1">
      <alignment horizontal="left" vertical="top" wrapText="1"/>
    </xf>
    <xf numFmtId="164" fontId="19" fillId="24" borderId="10" xfId="36" applyNumberFormat="1" applyFont="1" applyFill="1" applyBorder="1" applyAlignment="1">
      <alignment horizontal="center" vertical="center"/>
    </xf>
    <xf numFmtId="49" fontId="19" fillId="24" borderId="10" xfId="36" applyNumberFormat="1" applyFont="1" applyFill="1" applyBorder="1" applyAlignment="1">
      <alignment horizontal="center" vertical="center"/>
    </xf>
    <xf numFmtId="49" fontId="23" fillId="0" borderId="10" xfId="36" applyNumberFormat="1" applyFont="1" applyFill="1" applyBorder="1" applyAlignment="1">
      <alignment vertical="center"/>
    </xf>
    <xf numFmtId="0" fontId="23" fillId="0" borderId="10" xfId="36" applyFont="1" applyFill="1" applyBorder="1" applyAlignment="1">
      <alignment horizontal="left" vertical="top" wrapText="1"/>
    </xf>
    <xf numFmtId="0" fontId="23" fillId="0" borderId="10" xfId="36" applyFont="1" applyFill="1" applyBorder="1" applyAlignment="1">
      <alignment vertical="top" wrapText="1"/>
    </xf>
    <xf numFmtId="0" fontId="24" fillId="24" borderId="10" xfId="36" applyFont="1" applyFill="1" applyBorder="1" applyAlignment="1">
      <alignment horizontal="center" vertical="center"/>
    </xf>
    <xf numFmtId="49" fontId="24" fillId="24" borderId="10" xfId="36" applyNumberFormat="1" applyFont="1" applyFill="1" applyBorder="1" applyAlignment="1">
      <alignment horizontal="center" vertical="center"/>
    </xf>
    <xf numFmtId="4" fontId="23" fillId="24" borderId="10" xfId="36" applyNumberFormat="1" applyFont="1" applyFill="1" applyBorder="1" applyAlignment="1">
      <alignment horizontal="right" vertical="center"/>
    </xf>
    <xf numFmtId="4" fontId="19" fillId="24" borderId="10" xfId="36" applyNumberFormat="1" applyFont="1" applyFill="1" applyBorder="1" applyAlignment="1">
      <alignment horizontal="right" vertical="top"/>
    </xf>
    <xf numFmtId="4" fontId="20" fillId="24" borderId="10" xfId="36" applyNumberFormat="1" applyFont="1" applyFill="1" applyBorder="1" applyAlignment="1">
      <alignment horizontal="right"/>
    </xf>
    <xf numFmtId="4" fontId="23" fillId="0" borderId="10" xfId="36" applyNumberFormat="1" applyFont="1" applyFill="1" applyBorder="1" applyAlignment="1">
      <alignment horizontal="right" vertical="top"/>
    </xf>
    <xf numFmtId="49" fontId="23" fillId="24" borderId="10" xfId="36" applyNumberFormat="1" applyFont="1" applyFill="1" applyBorder="1" applyAlignment="1">
      <alignment horizontal="left" vertical="top" wrapText="1"/>
    </xf>
    <xf numFmtId="49" fontId="19" fillId="24" borderId="10" xfId="36" applyNumberFormat="1" applyFont="1" applyFill="1" applyBorder="1" applyAlignment="1">
      <alignment horizontal="left" vertical="top" wrapText="1"/>
    </xf>
    <xf numFmtId="49" fontId="23" fillId="0" borderId="10" xfId="36" applyNumberFormat="1" applyFont="1" applyFill="1" applyBorder="1" applyAlignment="1">
      <alignment horizontal="left" vertical="center"/>
    </xf>
    <xf numFmtId="49" fontId="23" fillId="0" borderId="10" xfId="36" applyNumberFormat="1" applyFont="1" applyFill="1" applyBorder="1" applyAlignment="1">
      <alignment horizontal="left" vertical="top"/>
    </xf>
    <xf numFmtId="0" fontId="19" fillId="24" borderId="10" xfId="36" applyFont="1" applyFill="1" applyBorder="1" applyAlignment="1">
      <alignment horizontal="center" vertical="center" wrapText="1"/>
    </xf>
    <xf numFmtId="0" fontId="28" fillId="24" borderId="0" xfId="36" applyFont="1" applyFill="1" applyBorder="1" applyAlignment="1">
      <alignment horizontal="left" vertical="center" wrapText="1"/>
    </xf>
    <xf numFmtId="0" fontId="29" fillId="24" borderId="0" xfId="36" applyFont="1" applyFill="1" applyBorder="1" applyAlignment="1">
      <alignment horizontal="center" wrapText="1"/>
    </xf>
    <xf numFmtId="49" fontId="19" fillId="24" borderId="10" xfId="36" applyNumberFormat="1" applyFont="1" applyFill="1" applyBorder="1" applyAlignment="1">
      <alignment horizontal="center" vertical="center" wrapText="1"/>
    </xf>
    <xf numFmtId="0" fontId="25" fillId="24" borderId="10" xfId="36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view="pageBreakPreview" zoomScale="75" zoomScaleNormal="75" workbookViewId="0">
      <selection activeCell="J2" sqref="J2:N2"/>
    </sheetView>
  </sheetViews>
  <sheetFormatPr defaultRowHeight="15"/>
  <cols>
    <col min="1" max="1" width="4.42578125" customWidth="1"/>
    <col min="2" max="2" width="18.85546875" customWidth="1"/>
    <col min="3" max="3" width="41.7109375" customWidth="1"/>
    <col min="4" max="4" width="26.140625" customWidth="1"/>
    <col min="7" max="7" width="8" customWidth="1"/>
    <col min="8" max="8" width="7.5703125" customWidth="1"/>
    <col min="10" max="10" width="10.140625" customWidth="1"/>
    <col min="11" max="11" width="16.7109375" customWidth="1"/>
    <col min="12" max="12" width="17.5703125" customWidth="1"/>
    <col min="13" max="13" width="16.7109375" customWidth="1"/>
    <col min="14" max="14" width="19.7109375" customWidth="1"/>
  </cols>
  <sheetData>
    <row r="1" spans="1:14" ht="80.25" customHeight="1">
      <c r="A1" s="1"/>
      <c r="B1" s="5"/>
      <c r="C1" s="2"/>
      <c r="D1" s="2"/>
      <c r="E1" s="2"/>
      <c r="F1" s="1"/>
      <c r="G1" s="1"/>
      <c r="H1" s="1"/>
      <c r="I1" s="1"/>
      <c r="J1" s="31" t="s">
        <v>29</v>
      </c>
      <c r="K1" s="31"/>
      <c r="L1" s="31"/>
      <c r="M1" s="31"/>
      <c r="N1" s="31"/>
    </row>
    <row r="2" spans="1:14" ht="66.75" customHeight="1">
      <c r="A2" s="1"/>
      <c r="B2" s="5"/>
      <c r="C2" s="2"/>
      <c r="D2" s="2"/>
      <c r="E2" s="2"/>
      <c r="F2" s="1"/>
      <c r="G2" s="1"/>
      <c r="H2" s="1"/>
      <c r="I2" s="1"/>
      <c r="J2" s="31" t="s">
        <v>28</v>
      </c>
      <c r="K2" s="31"/>
      <c r="L2" s="31"/>
      <c r="M2" s="31"/>
      <c r="N2" s="31"/>
    </row>
    <row r="3" spans="1:14" ht="66.75" customHeight="1">
      <c r="A3" s="32" t="s">
        <v>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8.75">
      <c r="A4" s="1"/>
      <c r="B4" s="6"/>
      <c r="C4" s="3"/>
      <c r="D4" s="3"/>
      <c r="E4" s="3"/>
      <c r="F4" s="4"/>
      <c r="G4" s="4"/>
      <c r="H4" s="4"/>
      <c r="I4" s="7"/>
      <c r="J4" s="4"/>
      <c r="K4" s="4"/>
      <c r="L4" s="4"/>
      <c r="M4" s="4"/>
      <c r="N4" s="1"/>
    </row>
    <row r="5" spans="1:14" ht="15.75" customHeight="1">
      <c r="A5" s="33"/>
      <c r="B5" s="34" t="s">
        <v>24</v>
      </c>
      <c r="C5" s="30" t="s">
        <v>25</v>
      </c>
      <c r="D5" s="30" t="s">
        <v>26</v>
      </c>
      <c r="E5" s="30" t="s">
        <v>0</v>
      </c>
      <c r="F5" s="30"/>
      <c r="G5" s="30"/>
      <c r="H5" s="30"/>
      <c r="I5" s="30"/>
      <c r="J5" s="30"/>
      <c r="K5" s="30" t="s">
        <v>23</v>
      </c>
      <c r="L5" s="30"/>
      <c r="M5" s="30"/>
      <c r="N5" s="30"/>
    </row>
    <row r="6" spans="1:14" ht="15" customHeight="1">
      <c r="A6" s="33"/>
      <c r="B6" s="34"/>
      <c r="C6" s="30"/>
      <c r="D6" s="30"/>
      <c r="E6" s="30" t="s">
        <v>1</v>
      </c>
      <c r="F6" s="30" t="s">
        <v>2</v>
      </c>
      <c r="G6" s="30" t="s">
        <v>3</v>
      </c>
      <c r="H6" s="30"/>
      <c r="I6" s="30"/>
      <c r="J6" s="30" t="s">
        <v>4</v>
      </c>
      <c r="K6" s="30">
        <v>2014</v>
      </c>
      <c r="L6" s="30">
        <v>2015</v>
      </c>
      <c r="M6" s="30">
        <v>2016</v>
      </c>
      <c r="N6" s="35" t="s">
        <v>15</v>
      </c>
    </row>
    <row r="7" spans="1:14" ht="45" customHeight="1">
      <c r="A7" s="33"/>
      <c r="B7" s="34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5"/>
    </row>
    <row r="8" spans="1:14" ht="36" customHeight="1">
      <c r="A8" s="8"/>
      <c r="B8" s="26" t="s">
        <v>14</v>
      </c>
      <c r="C8" s="9" t="s">
        <v>16</v>
      </c>
      <c r="D8" s="10" t="s">
        <v>5</v>
      </c>
      <c r="E8" s="11" t="s">
        <v>6</v>
      </c>
      <c r="F8" s="11" t="s">
        <v>6</v>
      </c>
      <c r="G8" s="11" t="s">
        <v>6</v>
      </c>
      <c r="H8" s="11" t="s">
        <v>6</v>
      </c>
      <c r="I8" s="12" t="s">
        <v>6</v>
      </c>
      <c r="J8" s="11" t="s">
        <v>6</v>
      </c>
      <c r="K8" s="22">
        <f>SUM(K10,K11,K12,K13)</f>
        <v>8102763</v>
      </c>
      <c r="L8" s="22">
        <f>SUM(L10,L11,L12,L13)</f>
        <v>8363363</v>
      </c>
      <c r="M8" s="22">
        <f>SUM(M10,M11,M12,M13)</f>
        <v>8437563</v>
      </c>
      <c r="N8" s="22">
        <f>SUM(K8:M8)</f>
        <v>24903689</v>
      </c>
    </row>
    <row r="9" spans="1:14" ht="15.75">
      <c r="A9" s="13"/>
      <c r="B9" s="27"/>
      <c r="C9" s="14"/>
      <c r="D9" s="14" t="s">
        <v>7</v>
      </c>
      <c r="E9" s="15"/>
      <c r="F9" s="15"/>
      <c r="G9" s="15"/>
      <c r="H9" s="15"/>
      <c r="I9" s="16"/>
      <c r="J9" s="15"/>
      <c r="K9" s="23"/>
      <c r="L9" s="23"/>
      <c r="M9" s="23"/>
      <c r="N9" s="24"/>
    </row>
    <row r="10" spans="1:14" ht="57" customHeight="1">
      <c r="A10" s="17" t="s">
        <v>8</v>
      </c>
      <c r="B10" s="28" t="s">
        <v>9</v>
      </c>
      <c r="C10" s="18" t="s">
        <v>13</v>
      </c>
      <c r="D10" s="19" t="s">
        <v>5</v>
      </c>
      <c r="E10" s="20" t="s">
        <v>6</v>
      </c>
      <c r="F10" s="20" t="s">
        <v>6</v>
      </c>
      <c r="G10" s="21" t="s">
        <v>6</v>
      </c>
      <c r="H10" s="20" t="s">
        <v>6</v>
      </c>
      <c r="I10" s="21" t="s">
        <v>6</v>
      </c>
      <c r="J10" s="20" t="s">
        <v>6</v>
      </c>
      <c r="K10" s="25">
        <v>1200000</v>
      </c>
      <c r="L10" s="25">
        <v>1270000</v>
      </c>
      <c r="M10" s="25">
        <v>1344200</v>
      </c>
      <c r="N10" s="25">
        <f>SUM(K10:M10)</f>
        <v>3814200</v>
      </c>
    </row>
    <row r="11" spans="1:14" ht="63" customHeight="1">
      <c r="A11" s="17" t="s">
        <v>10</v>
      </c>
      <c r="B11" s="29" t="s">
        <v>11</v>
      </c>
      <c r="C11" s="18" t="s">
        <v>12</v>
      </c>
      <c r="D11" s="19" t="s">
        <v>5</v>
      </c>
      <c r="E11" s="20" t="s">
        <v>6</v>
      </c>
      <c r="F11" s="20" t="s">
        <v>6</v>
      </c>
      <c r="G11" s="21" t="s">
        <v>6</v>
      </c>
      <c r="H11" s="20" t="s">
        <v>6</v>
      </c>
      <c r="I11" s="21" t="s">
        <v>6</v>
      </c>
      <c r="J11" s="20" t="s">
        <v>6</v>
      </c>
      <c r="K11" s="25">
        <v>550000</v>
      </c>
      <c r="L11" s="25">
        <v>550000</v>
      </c>
      <c r="M11" s="25">
        <v>550000</v>
      </c>
      <c r="N11" s="25">
        <f>SUM(K11:M11)</f>
        <v>1650000</v>
      </c>
    </row>
    <row r="12" spans="1:14" ht="53.25" customHeight="1">
      <c r="A12" s="17" t="s">
        <v>21</v>
      </c>
      <c r="B12" s="29" t="s">
        <v>17</v>
      </c>
      <c r="C12" s="18" t="s">
        <v>19</v>
      </c>
      <c r="D12" s="19" t="s">
        <v>5</v>
      </c>
      <c r="E12" s="20" t="s">
        <v>6</v>
      </c>
      <c r="F12" s="20" t="s">
        <v>6</v>
      </c>
      <c r="G12" s="21" t="s">
        <v>6</v>
      </c>
      <c r="H12" s="20" t="s">
        <v>6</v>
      </c>
      <c r="I12" s="21" t="s">
        <v>6</v>
      </c>
      <c r="J12" s="20" t="s">
        <v>6</v>
      </c>
      <c r="K12" s="25">
        <v>1221040</v>
      </c>
      <c r="L12" s="25">
        <v>1221040</v>
      </c>
      <c r="M12" s="25">
        <v>1221040</v>
      </c>
      <c r="N12" s="25">
        <f>SUM(K12:M12)</f>
        <v>3663120</v>
      </c>
    </row>
    <row r="13" spans="1:14" ht="60" customHeight="1">
      <c r="A13" s="17" t="s">
        <v>22</v>
      </c>
      <c r="B13" s="29" t="s">
        <v>18</v>
      </c>
      <c r="C13" s="18" t="s">
        <v>20</v>
      </c>
      <c r="D13" s="19" t="s">
        <v>5</v>
      </c>
      <c r="E13" s="20" t="s">
        <v>6</v>
      </c>
      <c r="F13" s="20" t="s">
        <v>6</v>
      </c>
      <c r="G13" s="21" t="s">
        <v>6</v>
      </c>
      <c r="H13" s="20" t="s">
        <v>6</v>
      </c>
      <c r="I13" s="21" t="s">
        <v>6</v>
      </c>
      <c r="J13" s="20" t="s">
        <v>6</v>
      </c>
      <c r="K13" s="25">
        <v>5131723</v>
      </c>
      <c r="L13" s="25">
        <v>5322323</v>
      </c>
      <c r="M13" s="25">
        <v>5322323</v>
      </c>
      <c r="N13" s="25">
        <f>SUM(K13:M13)</f>
        <v>15776369</v>
      </c>
    </row>
    <row r="14" spans="1:14" ht="51.75" customHeight="1"/>
    <row r="15" spans="1:14" ht="48" customHeight="1"/>
    <row r="16" spans="1:14" ht="63.75" customHeight="1"/>
    <row r="17" ht="71.25" customHeight="1"/>
    <row r="18" ht="45.75" customHeight="1"/>
    <row r="19" ht="10.5" customHeight="1"/>
  </sheetData>
  <mergeCells count="17">
    <mergeCell ref="J6:J7"/>
    <mergeCell ref="K6:K7"/>
    <mergeCell ref="J1:N1"/>
    <mergeCell ref="K5:N5"/>
    <mergeCell ref="E6:E7"/>
    <mergeCell ref="F6:F7"/>
    <mergeCell ref="G6:I7"/>
    <mergeCell ref="A3:N3"/>
    <mergeCell ref="L6:L7"/>
    <mergeCell ref="C5:C7"/>
    <mergeCell ref="D5:D7"/>
    <mergeCell ref="E5:J5"/>
    <mergeCell ref="J2:N2"/>
    <mergeCell ref="A5:A7"/>
    <mergeCell ref="B5:B7"/>
    <mergeCell ref="N6:N7"/>
    <mergeCell ref="M6:M7"/>
  </mergeCells>
  <phoneticPr fontId="26" type="noConversion"/>
  <pageMargins left="0.19685039370078741" right="0.19685039370078741" top="1.1811023622047245" bottom="0.39370078740157483" header="0.15748031496062992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2014-01-24T12:48:25Z</cp:lastPrinted>
  <dcterms:created xsi:type="dcterms:W3CDTF">2013-10-08T07:46:00Z</dcterms:created>
  <dcterms:modified xsi:type="dcterms:W3CDTF">2014-01-27T03:20:58Z</dcterms:modified>
</cp:coreProperties>
</file>