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Перечень меропр. подпрограммы 1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<sst xmlns="http://schemas.openxmlformats.org/spreadsheetml/2006/main" count="60" uniqueCount="38">
  <si>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Наименование  программы, подпрограммы</t>
  </si>
  <si>
    <t>ГРБС</t>
  </si>
  <si>
    <t>ЦСР</t>
  </si>
  <si>
    <t>ВР</t>
  </si>
  <si>
    <t>Итого на период</t>
  </si>
  <si>
    <t>ГРБС 1</t>
  </si>
  <si>
    <t>КОСГУ</t>
  </si>
  <si>
    <t xml:space="preserve">Цель подпрограммы: </t>
  </si>
  <si>
    <t>0309</t>
  </si>
  <si>
    <t xml:space="preserve">Код бюджетной             классификации </t>
  </si>
  <si>
    <t xml:space="preserve">Рз
Пр
</t>
  </si>
  <si>
    <t>Х</t>
  </si>
  <si>
    <t xml:space="preserve">              </t>
  </si>
  <si>
    <t xml:space="preserve"> ГРБС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</si>
  <si>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Перечень мероприятий подпрограммы</t>
  </si>
  <si>
    <t>Подпрограмма 1</t>
  </si>
  <si>
    <t>Задача 1. 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на территории Богучанского района</t>
  </si>
  <si>
    <t>Мероприятие 1.1.   Совершенствование системы оповещения населения районного центра (с. Богучаны) о возникновении ЧС природного и техногенного характера</t>
  </si>
  <si>
    <t>Администрация Богучанского района</t>
  </si>
  <si>
    <t>0314</t>
  </si>
  <si>
    <t>Мероприятие 1.2.   Развитие и содержание ЕДДС МО Богучанский район</t>
  </si>
  <si>
    <t>"Предупреждение и помощь населению района в чрезвычайных ситуациях, а также использование информационно-коммуникационных технологий для обеспечения безопасности населения района на 2014 - 2016 годы"</t>
  </si>
  <si>
    <t xml:space="preserve">Расходы 
( рублей), годы
</t>
  </si>
  <si>
    <t xml:space="preserve">Ожидаемый результат от реализации подпрограм-много мероприятия (в натуральном выражении)  </t>
  </si>
  <si>
    <t>Задача 2. Организация оповещения жителей населенных пунктов межселенных территорий Богучанского района о возникновении лесных пожаров, опасностях военного времени</t>
  </si>
  <si>
    <t>Мероприятие 2.1. Оповещение населения д. Каменка</t>
  </si>
  <si>
    <t>Использование телефонной связи ОД ЕДДС МО Богучанский район - староста д. Каменка; нарочный Нижнетерянского сельсовета</t>
  </si>
  <si>
    <t>Мероприятие 2.2. Оповещение населения д. Прилуки</t>
  </si>
  <si>
    <t>Использование вертолетов авиакомпаний, базирующихся в с. Богучаны или находящихся на дежурстве по санзаданию</t>
  </si>
  <si>
    <t>Мероприятие 2.3. Оповещение населения д. Заимка</t>
  </si>
  <si>
    <t>Использование нарочных на автомобильном транспорте администрации Богучанского района</t>
  </si>
  <si>
    <t>Содержание оперативных дежурных ЕДДС МО Богучанский район (5 чел.), оплата услуг телефонной связи, оплата работ по расширению помещения ЕДДС МО Богучанский район на 8 кв.м</t>
  </si>
  <si>
    <t>Последовательное снижение рисков чрезвычайных ситуаций, повышение защищенности населения и территорий Богучанского района, а также оперативное информирование об угрозе ЧС природного и техногенного характера</t>
  </si>
  <si>
    <t>0418001</t>
  </si>
  <si>
    <t>0414001</t>
  </si>
  <si>
    <t xml:space="preserve">Приложение № 2                                                                                            к подпрограмме  "Предупреждение и помощь населению района в чрезвычайных ситуациях, а также использование информационно-коммуникационных технологий для обеспечения безопасности населения района на 2014 - 2016 годы"  </t>
  </si>
  <si>
    <t>Использование 6 уличных громкоговорителей в с. Богучаны для передачи речевых сообщений</t>
  </si>
  <si>
    <t>Приложение № 3 к Постановлению администрации Богучанского  района   от 30.12.2013 № 1729-п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</si>
</sst>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top" wrapText="1"/>
    </xf>
    <xf numFmtId="0" fontId="0" fillId="32" borderId="0" xfId="0" applyFill="1" applyAlignment="1">
      <alignment wrapText="1"/>
    </xf>
    <xf numFmtId="0" fontId="3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center" vertical="top"/>
    </xf>
    <xf numFmtId="0" fontId="3" fillId="32" borderId="10" xfId="0" applyFont="1" applyFill="1" applyBorder="1" applyAlignment="1">
      <alignment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/>
    </xf>
    <xf numFmtId="164" fontId="3" fillId="32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vertical="top" wrapText="1"/>
    </xf>
    <xf numFmtId="164" fontId="3" fillId="32" borderId="10" xfId="0" applyNumberFormat="1" applyFont="1" applyFill="1" applyBorder="1" applyAlignment="1">
      <alignment vertical="center"/>
    </xf>
    <xf numFmtId="164" fontId="0" fillId="32" borderId="0" xfId="0" applyNumberFormat="1" applyFill="1" applyAlignment="1">
      <alignment/>
    </xf>
    <xf numFmtId="0" fontId="3" fillId="32" borderId="0" xfId="0" applyFont="1" applyFill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top" wrapText="1"/>
    </xf>
    <xf numFmtId="0" fontId="0" fillId="32" borderId="0" xfId="0" applyFill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 vertical="top" wrapText="1"/>
    </xf>
    <xf numFmtId="0" fontId="0" fillId="32" borderId="10" xfId="0" applyFill="1" applyBorder="1" applyAlignment="1">
      <alignment vertical="top"/>
    </xf>
    <xf numFmtId="0" fontId="3" fillId="32" borderId="15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6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vertical="center" wrapText="1"/>
    </xf>
    <xf numFmtId="0" fontId="5" fillId="32" borderId="15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164" fontId="3" fillId="32" borderId="15" xfId="0" applyNumberFormat="1" applyFont="1" applyFill="1" applyBorder="1" applyAlignment="1">
      <alignment horizontal="center" vertical="center"/>
    </xf>
    <xf numFmtId="164" fontId="3" fillId="32" borderId="11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wrapText="1"/>
    </xf>
    <xf numFmtId="0" fontId="9" fillId="32" borderId="0" xfId="0" applyFont="1" applyFill="1" applyAlignment="1">
      <alignment horizontal="left" vertical="top" wrapText="1"/>
    </xf>
    <xf numFmtId="0" fontId="4" fillId="32" borderId="12" xfId="0" applyFont="1" applyFill="1" applyBorder="1" applyAlignment="1">
      <alignment vertical="top" wrapText="1"/>
    </xf>
    <xf numFmtId="0" fontId="4" fillId="32" borderId="13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0" fontId="4" fillId="32" borderId="13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164" fontId="3" fillId="32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workbookViewId="0" topLeftCell="A1">
      <selection activeCell="N6" sqref="N6"/>
    </sheetView>
  </sheetViews>
  <sheetFormatPr defaultColWidth="9.140625" defaultRowHeight="15"/>
  <cols>
    <col min="1" max="1" width="20.7109375" style="1" customWidth="1"/>
    <col min="2" max="2" width="22.28125" style="1" customWidth="1"/>
    <col min="3" max="4" width="8.140625" style="1" customWidth="1"/>
    <col min="5" max="5" width="9.140625" style="12" customWidth="1"/>
    <col min="6" max="6" width="6.421875" style="1" customWidth="1"/>
    <col min="7" max="7" width="11.7109375" style="1" customWidth="1"/>
    <col min="8" max="9" width="11.57421875" style="1" bestFit="1" customWidth="1"/>
    <col min="10" max="10" width="12.7109375" style="1" customWidth="1"/>
    <col min="11" max="11" width="9.140625" style="1" hidden="1" customWidth="1"/>
    <col min="12" max="12" width="22.28125" style="1" customWidth="1"/>
    <col min="13" max="16384" width="9.140625" style="1" customWidth="1"/>
  </cols>
  <sheetData>
    <row r="1" spans="8:12" ht="36" customHeight="1">
      <c r="H1" s="58" t="s">
        <v>37</v>
      </c>
      <c r="I1" s="58"/>
      <c r="J1" s="58"/>
      <c r="K1" s="58"/>
      <c r="L1" s="58"/>
    </row>
    <row r="2" spans="5:12" ht="12" customHeight="1">
      <c r="E2" s="4"/>
      <c r="F2" s="5"/>
      <c r="G2" s="5"/>
      <c r="H2" s="29" t="s">
        <v>35</v>
      </c>
      <c r="I2" s="29"/>
      <c r="J2" s="29"/>
      <c r="K2" s="29"/>
      <c r="L2" s="29"/>
    </row>
    <row r="3" spans="1:12" ht="9.75" customHeight="1">
      <c r="A3" s="6"/>
      <c r="D3" s="7"/>
      <c r="E3" s="4" t="s">
        <v>12</v>
      </c>
      <c r="F3" s="5"/>
      <c r="G3" s="5"/>
      <c r="H3" s="29"/>
      <c r="I3" s="29"/>
      <c r="J3" s="29"/>
      <c r="K3" s="29"/>
      <c r="L3" s="29"/>
    </row>
    <row r="4" spans="4:12" ht="10.5" customHeight="1">
      <c r="D4" s="7"/>
      <c r="E4" s="4"/>
      <c r="F4" s="5"/>
      <c r="G4" s="5"/>
      <c r="H4" s="29"/>
      <c r="I4" s="29"/>
      <c r="J4" s="29"/>
      <c r="K4" s="29"/>
      <c r="L4" s="29"/>
    </row>
    <row r="5" spans="4:12" ht="56.25" customHeight="1">
      <c r="D5" s="7"/>
      <c r="E5" s="4"/>
      <c r="F5" s="5"/>
      <c r="G5" s="5"/>
      <c r="H5" s="29"/>
      <c r="I5" s="29"/>
      <c r="J5" s="29"/>
      <c r="K5" s="29"/>
      <c r="L5" s="29"/>
    </row>
    <row r="6" spans="1:12" ht="23.25" customHeight="1">
      <c r="A6" s="37" t="s">
        <v>14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38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32.25" customHeight="1">
      <c r="A8" s="30" t="s">
        <v>0</v>
      </c>
      <c r="B8" s="30" t="s">
        <v>13</v>
      </c>
      <c r="C8" s="31" t="s">
        <v>9</v>
      </c>
      <c r="D8" s="32"/>
      <c r="E8" s="32"/>
      <c r="F8" s="33"/>
      <c r="G8" s="34" t="s">
        <v>22</v>
      </c>
      <c r="H8" s="35"/>
      <c r="I8" s="35"/>
      <c r="J8" s="36"/>
      <c r="K8" s="2"/>
      <c r="L8" s="39" t="s">
        <v>23</v>
      </c>
    </row>
    <row r="9" spans="1:12" ht="42" customHeight="1">
      <c r="A9" s="30"/>
      <c r="B9" s="30"/>
      <c r="C9" s="13" t="s">
        <v>1</v>
      </c>
      <c r="D9" s="8" t="s">
        <v>10</v>
      </c>
      <c r="E9" s="13" t="s">
        <v>2</v>
      </c>
      <c r="F9" s="13" t="s">
        <v>3</v>
      </c>
      <c r="G9" s="8">
        <v>2014</v>
      </c>
      <c r="H9" s="8">
        <v>2015</v>
      </c>
      <c r="I9" s="8">
        <v>2016</v>
      </c>
      <c r="J9" s="8" t="s">
        <v>4</v>
      </c>
      <c r="K9" s="21" t="s">
        <v>6</v>
      </c>
      <c r="L9" s="39"/>
    </row>
    <row r="10" spans="1:12" ht="35.25" customHeight="1">
      <c r="A10" s="19" t="s">
        <v>15</v>
      </c>
      <c r="B10" s="59" t="s">
        <v>21</v>
      </c>
      <c r="C10" s="62"/>
      <c r="D10" s="62"/>
      <c r="E10" s="62"/>
      <c r="F10" s="62"/>
      <c r="G10" s="62"/>
      <c r="H10" s="62"/>
      <c r="I10" s="62"/>
      <c r="J10" s="63"/>
      <c r="K10" s="2"/>
      <c r="L10" s="2"/>
    </row>
    <row r="11" spans="1:12" ht="32.25" customHeight="1">
      <c r="A11" s="3" t="s">
        <v>7</v>
      </c>
      <c r="B11" s="59" t="s">
        <v>32</v>
      </c>
      <c r="C11" s="60"/>
      <c r="D11" s="60"/>
      <c r="E11" s="60"/>
      <c r="F11" s="60"/>
      <c r="G11" s="60"/>
      <c r="H11" s="60"/>
      <c r="I11" s="60"/>
      <c r="J11" s="61"/>
      <c r="K11" s="9"/>
      <c r="L11" s="9"/>
    </row>
    <row r="12" spans="1:12" ht="57" customHeight="1">
      <c r="A12" s="40" t="s">
        <v>16</v>
      </c>
      <c r="B12" s="41"/>
      <c r="C12" s="42"/>
      <c r="D12" s="42"/>
      <c r="E12" s="10"/>
      <c r="F12" s="10"/>
      <c r="G12" s="22">
        <v>1354492</v>
      </c>
      <c r="H12" s="22">
        <v>1330492</v>
      </c>
      <c r="I12" s="22">
        <v>1330492</v>
      </c>
      <c r="J12" s="22">
        <v>4015476</v>
      </c>
      <c r="K12" s="2"/>
      <c r="L12" s="2"/>
    </row>
    <row r="13" spans="1:12" ht="210" customHeight="1">
      <c r="A13" s="14" t="s">
        <v>17</v>
      </c>
      <c r="B13" s="17" t="s">
        <v>18</v>
      </c>
      <c r="C13" s="15">
        <v>806</v>
      </c>
      <c r="D13" s="16" t="s">
        <v>19</v>
      </c>
      <c r="E13" s="16" t="s">
        <v>33</v>
      </c>
      <c r="F13" s="15">
        <v>244</v>
      </c>
      <c r="G13" s="22">
        <v>37440</v>
      </c>
      <c r="H13" s="22">
        <v>37440</v>
      </c>
      <c r="I13" s="22">
        <v>37440</v>
      </c>
      <c r="J13" s="22">
        <f>G13+H13+I13</f>
        <v>112320</v>
      </c>
      <c r="K13" s="11">
        <v>221</v>
      </c>
      <c r="L13" s="20" t="s">
        <v>36</v>
      </c>
    </row>
    <row r="14" spans="1:12" ht="14.25" customHeight="1">
      <c r="A14" s="56" t="s">
        <v>20</v>
      </c>
      <c r="B14" s="55" t="s">
        <v>18</v>
      </c>
      <c r="C14" s="15">
        <v>806</v>
      </c>
      <c r="D14" s="16"/>
      <c r="E14" s="15"/>
      <c r="F14" s="15"/>
      <c r="G14" s="22">
        <f>G15+G16++G17</f>
        <v>1317052</v>
      </c>
      <c r="H14" s="22">
        <f>H15++H16++H17</f>
        <v>1293052</v>
      </c>
      <c r="I14" s="22">
        <f>I15++I16++I17</f>
        <v>1293052</v>
      </c>
      <c r="J14" s="22">
        <f>J15++J16++J17</f>
        <v>3903156</v>
      </c>
      <c r="K14" s="2"/>
      <c r="L14" s="54" t="s">
        <v>31</v>
      </c>
    </row>
    <row r="15" spans="1:12" ht="23.25" customHeight="1">
      <c r="A15" s="56"/>
      <c r="B15" s="55"/>
      <c r="C15" s="15">
        <v>806</v>
      </c>
      <c r="D15" s="16" t="s">
        <v>8</v>
      </c>
      <c r="E15" s="16" t="s">
        <v>34</v>
      </c>
      <c r="F15" s="15">
        <v>111</v>
      </c>
      <c r="G15" s="22">
        <v>1240800</v>
      </c>
      <c r="H15" s="22">
        <v>1286800</v>
      </c>
      <c r="I15" s="22">
        <v>1286800</v>
      </c>
      <c r="J15" s="22">
        <f>G15++H15+I15</f>
        <v>3814400</v>
      </c>
      <c r="K15" s="2"/>
      <c r="L15" s="54"/>
    </row>
    <row r="16" spans="1:12" ht="15">
      <c r="A16" s="57"/>
      <c r="B16" s="55"/>
      <c r="C16" s="15">
        <v>806</v>
      </c>
      <c r="D16" s="16" t="s">
        <v>8</v>
      </c>
      <c r="E16" s="16" t="s">
        <v>34</v>
      </c>
      <c r="F16" s="15">
        <v>244</v>
      </c>
      <c r="G16" s="22">
        <v>6252</v>
      </c>
      <c r="H16" s="22">
        <v>6252</v>
      </c>
      <c r="I16" s="22">
        <v>6252</v>
      </c>
      <c r="J16" s="22">
        <v>18756</v>
      </c>
      <c r="K16" s="2"/>
      <c r="L16" s="54"/>
    </row>
    <row r="17" spans="1:12" ht="85.5" customHeight="1">
      <c r="A17" s="57"/>
      <c r="B17" s="55"/>
      <c r="C17" s="15">
        <v>806</v>
      </c>
      <c r="D17" s="16" t="s">
        <v>8</v>
      </c>
      <c r="E17" s="16" t="s">
        <v>34</v>
      </c>
      <c r="F17" s="15">
        <v>414</v>
      </c>
      <c r="G17" s="23">
        <v>70000</v>
      </c>
      <c r="H17" s="23">
        <v>0</v>
      </c>
      <c r="I17" s="23">
        <v>0</v>
      </c>
      <c r="J17" s="23">
        <f>G17++H17+I17</f>
        <v>70000</v>
      </c>
      <c r="K17" s="2"/>
      <c r="L17" s="54"/>
    </row>
    <row r="18" spans="1:12" ht="48" customHeight="1">
      <c r="A18" s="40" t="s">
        <v>24</v>
      </c>
      <c r="B18" s="41"/>
      <c r="C18" s="42"/>
      <c r="D18" s="42"/>
      <c r="E18" s="10"/>
      <c r="F18" s="10"/>
      <c r="G18" s="22">
        <v>0</v>
      </c>
      <c r="H18" s="22">
        <v>0</v>
      </c>
      <c r="I18" s="22">
        <v>0</v>
      </c>
      <c r="J18" s="22">
        <v>0</v>
      </c>
      <c r="K18" s="2"/>
      <c r="L18" s="2"/>
    </row>
    <row r="19" spans="1:12" ht="127.5" customHeight="1">
      <c r="A19" s="3" t="s">
        <v>25</v>
      </c>
      <c r="B19" s="17" t="s">
        <v>18</v>
      </c>
      <c r="C19" s="15" t="s">
        <v>11</v>
      </c>
      <c r="D19" s="16" t="s">
        <v>11</v>
      </c>
      <c r="E19" s="16" t="s">
        <v>11</v>
      </c>
      <c r="F19" s="15" t="s">
        <v>11</v>
      </c>
      <c r="G19" s="22">
        <v>0</v>
      </c>
      <c r="H19" s="22">
        <v>0</v>
      </c>
      <c r="I19" s="22">
        <v>0</v>
      </c>
      <c r="J19" s="22">
        <f>G19+H19+I19</f>
        <v>0</v>
      </c>
      <c r="K19" s="11">
        <v>221</v>
      </c>
      <c r="L19" s="20" t="s">
        <v>26</v>
      </c>
    </row>
    <row r="20" spans="1:12" ht="125.25" customHeight="1">
      <c r="A20" s="26" t="s">
        <v>27</v>
      </c>
      <c r="B20" s="25"/>
      <c r="C20" s="15" t="s">
        <v>11</v>
      </c>
      <c r="D20" s="16" t="s">
        <v>11</v>
      </c>
      <c r="E20" s="16" t="s">
        <v>11</v>
      </c>
      <c r="F20" s="15" t="s">
        <v>11</v>
      </c>
      <c r="G20" s="22">
        <v>0</v>
      </c>
      <c r="H20" s="22">
        <v>0</v>
      </c>
      <c r="I20" s="22">
        <v>0</v>
      </c>
      <c r="J20" s="22">
        <v>0</v>
      </c>
      <c r="K20" s="2"/>
      <c r="L20" s="24" t="s">
        <v>28</v>
      </c>
    </row>
    <row r="21" spans="1:12" ht="15.75" customHeight="1">
      <c r="A21" s="49" t="s">
        <v>29</v>
      </c>
      <c r="B21" s="46" t="s">
        <v>18</v>
      </c>
      <c r="C21" s="64" t="s">
        <v>11</v>
      </c>
      <c r="D21" s="67" t="s">
        <v>11</v>
      </c>
      <c r="E21" s="64" t="s">
        <v>11</v>
      </c>
      <c r="F21" s="64" t="s">
        <v>11</v>
      </c>
      <c r="G21" s="52">
        <v>0</v>
      </c>
      <c r="H21" s="52">
        <v>0</v>
      </c>
      <c r="I21" s="52">
        <v>0</v>
      </c>
      <c r="J21" s="52">
        <v>0</v>
      </c>
      <c r="K21" s="2"/>
      <c r="L21" s="43" t="s">
        <v>30</v>
      </c>
    </row>
    <row r="22" spans="1:12" ht="59.25" customHeight="1">
      <c r="A22" s="50"/>
      <c r="B22" s="47"/>
      <c r="C22" s="65"/>
      <c r="D22" s="68"/>
      <c r="E22" s="65"/>
      <c r="F22" s="65"/>
      <c r="G22" s="53"/>
      <c r="H22" s="53"/>
      <c r="I22" s="53"/>
      <c r="J22" s="53"/>
      <c r="K22" s="2"/>
      <c r="L22" s="44"/>
    </row>
    <row r="23" spans="1:12" ht="3.75" customHeight="1" hidden="1">
      <c r="A23" s="50"/>
      <c r="B23" s="47"/>
      <c r="C23" s="65"/>
      <c r="D23" s="68"/>
      <c r="E23" s="65"/>
      <c r="F23" s="65"/>
      <c r="G23" s="53"/>
      <c r="H23" s="53"/>
      <c r="I23" s="53"/>
      <c r="J23" s="53"/>
      <c r="K23" s="2"/>
      <c r="L23" s="44"/>
    </row>
    <row r="24" spans="1:12" ht="18" customHeight="1">
      <c r="A24" s="51"/>
      <c r="B24" s="48"/>
      <c r="C24" s="66"/>
      <c r="D24" s="69"/>
      <c r="E24" s="66"/>
      <c r="F24" s="66"/>
      <c r="G24" s="70"/>
      <c r="H24" s="53"/>
      <c r="I24" s="70"/>
      <c r="J24" s="70"/>
      <c r="K24" s="2"/>
      <c r="L24" s="45"/>
    </row>
    <row r="25" spans="1:12" ht="15">
      <c r="A25" s="3"/>
      <c r="B25" s="17"/>
      <c r="C25" s="15"/>
      <c r="D25" s="16"/>
      <c r="E25" s="16"/>
      <c r="F25" s="15"/>
      <c r="G25" s="23"/>
      <c r="H25" s="27"/>
      <c r="I25" s="23"/>
      <c r="J25" s="23"/>
      <c r="K25" s="11"/>
      <c r="L25" s="18"/>
    </row>
    <row r="26" spans="1:12" ht="25.5">
      <c r="A26" s="3" t="s">
        <v>5</v>
      </c>
      <c r="B26" s="17" t="s">
        <v>18</v>
      </c>
      <c r="C26" s="15">
        <v>806</v>
      </c>
      <c r="D26" s="16" t="s">
        <v>11</v>
      </c>
      <c r="E26" s="16" t="s">
        <v>11</v>
      </c>
      <c r="F26" s="15" t="s">
        <v>11</v>
      </c>
      <c r="G26" s="23">
        <f>G13+G14</f>
        <v>1354492</v>
      </c>
      <c r="H26" s="23">
        <f>H13+H14</f>
        <v>1330492</v>
      </c>
      <c r="I26" s="23">
        <f>I13+I14</f>
        <v>1330492</v>
      </c>
      <c r="J26" s="23">
        <v>4015476</v>
      </c>
      <c r="K26" s="11"/>
      <c r="L26" s="2"/>
    </row>
    <row r="28" ht="15">
      <c r="G28" s="28"/>
    </row>
  </sheetData>
  <sheetProtection/>
  <mergeCells count="26">
    <mergeCell ref="H1:L1"/>
    <mergeCell ref="B11:J11"/>
    <mergeCell ref="B10:J10"/>
    <mergeCell ref="C21:C24"/>
    <mergeCell ref="F21:F24"/>
    <mergeCell ref="E21:E24"/>
    <mergeCell ref="D21:D24"/>
    <mergeCell ref="J21:J24"/>
    <mergeCell ref="I21:I24"/>
    <mergeCell ref="G21:G24"/>
    <mergeCell ref="A12:D12"/>
    <mergeCell ref="L21:L24"/>
    <mergeCell ref="B21:B24"/>
    <mergeCell ref="A21:A24"/>
    <mergeCell ref="H21:H24"/>
    <mergeCell ref="A18:D18"/>
    <mergeCell ref="L14:L17"/>
    <mergeCell ref="B14:B17"/>
    <mergeCell ref="A14:A17"/>
    <mergeCell ref="H2:L5"/>
    <mergeCell ref="A8:A9"/>
    <mergeCell ref="B8:B9"/>
    <mergeCell ref="C8:F8"/>
    <mergeCell ref="G8:J8"/>
    <mergeCell ref="A6:L7"/>
    <mergeCell ref="L8:L9"/>
  </mergeCells>
  <printOptions/>
  <pageMargins left="0.7086614173228347" right="0.73" top="0.67" bottom="0.2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Ryjova</dc:creator>
  <cp:keywords/>
  <dc:description/>
  <cp:lastModifiedBy>Admin</cp:lastModifiedBy>
  <cp:lastPrinted>2013-12-30T06:53:33Z</cp:lastPrinted>
  <dcterms:created xsi:type="dcterms:W3CDTF">2013-07-15T06:26:01Z</dcterms:created>
  <dcterms:modified xsi:type="dcterms:W3CDTF">2013-12-30T08:47:40Z</dcterms:modified>
  <cp:category/>
  <cp:version/>
  <cp:contentType/>
  <cp:contentStatus/>
</cp:coreProperties>
</file>